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<sst xmlns="http://schemas.openxmlformats.org/spreadsheetml/2006/main" count="39" uniqueCount="35">
  <si>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YURTİÇİ FAALİYET GİDERLERİ</t>
  </si>
  <si>
    <t xml:space="preserve"> YURTİÇİ KAMP GİDERLERİ</t>
  </si>
  <si>
    <t xml:space="preserve"> EĞİTİM GİDERLERİ</t>
  </si>
  <si>
    <t xml:space="preserve"> PERSONEL GİDERLERİ</t>
  </si>
  <si>
    <t xml:space="preserve"> TOPLANTI GİDERLERİ</t>
  </si>
  <si>
    <t xml:space="preserve"> SGM YARDIMI</t>
  </si>
  <si>
    <t>GELİR - GİDER TABLOSU</t>
  </si>
  <si>
    <t>GELİRLER</t>
  </si>
  <si>
    <t>GİDERLER</t>
  </si>
  <si>
    <t>TOPLAM</t>
  </si>
  <si>
    <t>GELİR FAZLASI</t>
  </si>
  <si>
    <t>GENEL TOPLAM</t>
  </si>
  <si>
    <t>GİDER FAZLASI</t>
  </si>
  <si>
    <t xml:space="preserve"> DİĞER ORGANİZASYON VE FAALİYET GİDERLERİ</t>
  </si>
  <si>
    <t xml:space="preserve"> YURTDIŞI FAALİYET GİDERLERİ</t>
  </si>
  <si>
    <t>TÜRKİYE KÜREK FEDERASYONU</t>
  </si>
  <si>
    <t xml:space="preserve"> </t>
  </si>
  <si>
    <t xml:space="preserve"> DEMİRBAŞ ALIM GİDERLERİ</t>
  </si>
  <si>
    <t xml:space="preserve"> FAİZ GELİRLERİ</t>
  </si>
  <si>
    <t xml:space="preserve"> KUR FARKI KARI</t>
  </si>
  <si>
    <t xml:space="preserve"> HESAP MUTABAKATI</t>
  </si>
  <si>
    <t xml:space="preserve"> KAMAN KAMP EĞİTİM MERKEZİ GİDERLERİ</t>
  </si>
  <si>
    <t xml:space="preserve"> TMOK ÜYELİK AİDATI GİDERLERİ</t>
  </si>
  <si>
    <t xml:space="preserve"> PARKUR KURULUM VE MALZEME GİDERLERİ</t>
  </si>
  <si>
    <t>01.10.2012/31.12.2012 TARİHLERİ ARASI</t>
  </si>
  <si>
    <t xml:space="preserve"> 30.09.2012 TARİHLİ GELİR FAZLASI</t>
  </si>
  <si>
    <t xml:space="preserve"> BAŞKAN ADAYLIK BAŞVURU ÜCRETİ</t>
  </si>
  <si>
    <t xml:space="preserve"> ARAÇ SATIŞ KARI</t>
  </si>
  <si>
    <t xml:space="preserve"> DİĞER GELİRLER</t>
  </si>
  <si>
    <t xml:space="preserve"> 05510 SAYILI KANUN İNDİRİMİ</t>
  </si>
  <si>
    <t xml:space="preserve"> SPORCU-ANTRENÖR-HAKEM LİSANS,VİZE GELİRLERİ</t>
  </si>
  <si>
    <t xml:space="preserve"> ANKARA BÜRO GİDERLERİ</t>
  </si>
  <si>
    <t xml:space="preserve"> İSTANBUL BÜRO GİDERLERİ</t>
  </si>
  <si>
    <t xml:space="preserve"> GENEL KURUL GİDERLERİ</t>
  </si>
  <si>
    <t xml:space="preserve"> TALEP EDİLMEYEN HARCIRAHLARIN GELİR KAYDI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</si>
</sst>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.00"/>
  </numFmts>
  <fonts count="47">
    <font>
      <sz val="10"/>
      <name val="Arial Tur"/>
      <family val="0"/>
    </font>
    <font>
      <sz val="8"/>
      <name val="Arial Tur"/>
      <family val="0"/>
    </font>
    <font>
      <sz val="14"/>
      <name val="Arial Tur"/>
      <family val="0"/>
    </font>
    <font>
      <sz val="16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172" fontId="0" fillId="0" borderId="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172" fontId="7" fillId="0" borderId="15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28" fillId="0" borderId="16" xfId="50" applyBorder="1" applyAlignment="1" quotePrefix="1">
      <alignment horizontal="left"/>
      <protection/>
    </xf>
    <xf numFmtId="172" fontId="28" fillId="0" borderId="17" xfId="51" applyNumberFormat="1" applyBorder="1" applyAlignment="1">
      <alignment horizontal="right"/>
      <protection/>
    </xf>
    <xf numFmtId="0" fontId="28" fillId="0" borderId="11" xfId="50" applyBorder="1" applyAlignment="1" quotePrefix="1">
      <alignment horizontal="left"/>
      <protection/>
    </xf>
    <xf numFmtId="172" fontId="28" fillId="0" borderId="12" xfId="51" applyNumberFormat="1" applyBorder="1" applyAlignment="1">
      <alignment horizontal="right"/>
      <protection/>
    </xf>
    <xf numFmtId="0" fontId="28" fillId="0" borderId="16" xfId="52" applyBorder="1" applyAlignment="1" quotePrefix="1">
      <alignment horizontal="left"/>
      <protection/>
    </xf>
    <xf numFmtId="172" fontId="28" fillId="0" borderId="17" xfId="53" applyNumberFormat="1" applyBorder="1" applyAlignment="1">
      <alignment horizontal="right"/>
      <protection/>
    </xf>
    <xf numFmtId="0" fontId="28" fillId="0" borderId="11" xfId="52" applyBorder="1" applyAlignment="1" quotePrefix="1">
      <alignment horizontal="left"/>
      <protection/>
    </xf>
    <xf numFmtId="172" fontId="28" fillId="0" borderId="12" xfId="53" applyNumberFormat="1" applyBorder="1" applyAlignment="1">
      <alignment horizontal="right"/>
      <protection/>
    </xf>
    <xf numFmtId="0" fontId="28" fillId="0" borderId="11" xfId="52" applyBorder="1" applyAlignment="1">
      <alignment horizontal="left"/>
      <protection/>
    </xf>
    <xf numFmtId="0" fontId="28" fillId="0" borderId="11" xfId="50" applyBorder="1" applyAlignment="1">
      <alignment horizontal="left"/>
      <protection/>
    </xf>
    <xf numFmtId="0" fontId="28" fillId="0" borderId="18" xfId="50" applyBorder="1" applyAlignment="1" quotePrefix="1">
      <alignment horizontal="left"/>
      <protection/>
    </xf>
    <xf numFmtId="172" fontId="28" fillId="0" borderId="19" xfId="51" applyNumberFormat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4" xfId="52"/>
    <cellStyle name="Normal 5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Zeros="0" tabSelected="1" zoomScalePageLayoutView="0" workbookViewId="0" topLeftCell="A1">
      <selection activeCell="D18" sqref="D18"/>
    </sheetView>
  </sheetViews>
  <sheetFormatPr defaultColWidth="9.00390625" defaultRowHeight="12.75"/>
  <cols>
    <col min="1" max="1" width="46.00390625" style="0" bestFit="1" customWidth="1"/>
    <col min="2" max="2" width="12.75390625" style="0" bestFit="1" customWidth="1"/>
    <col min="3" max="3" width="0.875" style="0" customWidth="1"/>
    <col min="4" max="4" width="45.75390625" style="0" customWidth="1"/>
    <col min="5" max="5" width="11.875" style="0" customWidth="1"/>
    <col min="6" max="6" width="0.12890625" style="0" customWidth="1"/>
  </cols>
  <sheetData>
    <row r="1" spans="1:6" ht="20.25">
      <c r="A1" s="29" t="s">
        <v>15</v>
      </c>
      <c r="B1" s="30"/>
      <c r="C1" s="30"/>
      <c r="D1" s="30"/>
      <c r="E1" s="30"/>
      <c r="F1" s="31"/>
    </row>
    <row r="2" spans="1:6" ht="18">
      <c r="A2" s="32" t="s">
        <v>24</v>
      </c>
      <c r="B2" s="33"/>
      <c r="C2" s="33"/>
      <c r="D2" s="33"/>
      <c r="E2" s="33"/>
      <c r="F2" s="34"/>
    </row>
    <row r="3" spans="1:6" ht="18.75" thickBot="1">
      <c r="A3" s="35" t="s">
        <v>6</v>
      </c>
      <c r="B3" s="36"/>
      <c r="C3" s="36"/>
      <c r="D3" s="36"/>
      <c r="E3" s="36"/>
      <c r="F3" s="37"/>
    </row>
    <row r="4" spans="1:6" s="1" customFormat="1" ht="16.5" thickBot="1">
      <c r="A4" s="38" t="s">
        <v>8</v>
      </c>
      <c r="B4" s="39"/>
      <c r="C4" s="2"/>
      <c r="D4" s="39" t="s">
        <v>7</v>
      </c>
      <c r="E4" s="40"/>
      <c r="F4" s="3"/>
    </row>
    <row r="5" spans="1:6" ht="15">
      <c r="A5" s="15" t="s">
        <v>0</v>
      </c>
      <c r="B5" s="16">
        <v>12951.55</v>
      </c>
      <c r="C5" s="4"/>
      <c r="D5" s="19" t="s">
        <v>25</v>
      </c>
      <c r="E5" s="20">
        <v>364209.74</v>
      </c>
      <c r="F5" s="5"/>
    </row>
    <row r="6" spans="1:6" ht="15">
      <c r="A6" s="25" t="s">
        <v>14</v>
      </c>
      <c r="B6" s="26">
        <v>26298.93</v>
      </c>
      <c r="C6" s="4"/>
      <c r="D6" s="21" t="s">
        <v>5</v>
      </c>
      <c r="E6" s="22">
        <v>75000</v>
      </c>
      <c r="F6" s="5"/>
    </row>
    <row r="7" spans="1:6" ht="15">
      <c r="A7" s="17" t="s">
        <v>1</v>
      </c>
      <c r="B7" s="18">
        <v>2349.06</v>
      </c>
      <c r="C7" s="4"/>
      <c r="D7" s="23" t="s">
        <v>30</v>
      </c>
      <c r="E7" s="22">
        <v>670</v>
      </c>
      <c r="F7" s="5"/>
    </row>
    <row r="8" spans="1:6" ht="15">
      <c r="A8" s="24" t="s">
        <v>2</v>
      </c>
      <c r="B8" s="18">
        <v>6319.42</v>
      </c>
      <c r="C8" s="4"/>
      <c r="D8" s="23" t="s">
        <v>26</v>
      </c>
      <c r="E8" s="22">
        <v>6000</v>
      </c>
      <c r="F8" s="5"/>
    </row>
    <row r="9" spans="1:6" ht="15">
      <c r="A9" s="24" t="s">
        <v>17</v>
      </c>
      <c r="B9" s="18">
        <v>87833.09</v>
      </c>
      <c r="C9" s="4"/>
      <c r="D9" s="23" t="s">
        <v>18</v>
      </c>
      <c r="E9" s="22">
        <v>1138.78</v>
      </c>
      <c r="F9" s="5"/>
    </row>
    <row r="10" spans="1:6" ht="15">
      <c r="A10" s="24" t="s">
        <v>3</v>
      </c>
      <c r="B10" s="18">
        <v>44157.09</v>
      </c>
      <c r="C10" s="4"/>
      <c r="D10" s="23" t="s">
        <v>19</v>
      </c>
      <c r="E10" s="22">
        <v>62.91</v>
      </c>
      <c r="F10" s="5"/>
    </row>
    <row r="11" spans="1:6" ht="15">
      <c r="A11" s="24" t="s">
        <v>4</v>
      </c>
      <c r="B11" s="18">
        <v>2863.79</v>
      </c>
      <c r="C11" s="4"/>
      <c r="D11" s="23" t="s">
        <v>27</v>
      </c>
      <c r="E11" s="22">
        <v>261.86</v>
      </c>
      <c r="F11" s="5"/>
    </row>
    <row r="12" spans="1:6" ht="15">
      <c r="A12" s="24" t="s">
        <v>13</v>
      </c>
      <c r="B12" s="18">
        <v>5135.12</v>
      </c>
      <c r="C12" s="4"/>
      <c r="D12" s="23" t="s">
        <v>34</v>
      </c>
      <c r="E12" s="22">
        <v>9139.89</v>
      </c>
      <c r="F12" s="5"/>
    </row>
    <row r="13" spans="1:6" ht="15">
      <c r="A13" s="24" t="s">
        <v>21</v>
      </c>
      <c r="B13" s="18">
        <v>2866.94</v>
      </c>
      <c r="C13" s="4"/>
      <c r="D13" s="23" t="s">
        <v>29</v>
      </c>
      <c r="E13" s="22">
        <v>1413.83</v>
      </c>
      <c r="F13" s="5"/>
    </row>
    <row r="14" spans="1:6" ht="15">
      <c r="A14" s="24" t="s">
        <v>22</v>
      </c>
      <c r="B14" s="18">
        <v>9940</v>
      </c>
      <c r="C14" s="4"/>
      <c r="D14" s="23" t="s">
        <v>28</v>
      </c>
      <c r="E14" s="22">
        <v>2796</v>
      </c>
      <c r="F14" s="5"/>
    </row>
    <row r="15" spans="1:6" ht="15">
      <c r="A15" s="24" t="s">
        <v>23</v>
      </c>
      <c r="B15" s="18">
        <v>4845.48</v>
      </c>
      <c r="C15" s="4"/>
      <c r="D15" s="23" t="s">
        <v>16</v>
      </c>
      <c r="E15" s="22"/>
      <c r="F15" s="5"/>
    </row>
    <row r="16" spans="1:6" ht="15">
      <c r="A16" s="24" t="s">
        <v>31</v>
      </c>
      <c r="B16" s="18">
        <v>11689.84</v>
      </c>
      <c r="C16" s="4"/>
      <c r="D16" s="23"/>
      <c r="E16" s="22" t="s">
        <v>16</v>
      </c>
      <c r="F16" s="5"/>
    </row>
    <row r="17" spans="1:6" ht="15">
      <c r="A17" s="24" t="s">
        <v>32</v>
      </c>
      <c r="B17" s="18">
        <v>14469.86</v>
      </c>
      <c r="C17" s="4"/>
      <c r="D17" s="23"/>
      <c r="E17" s="22"/>
      <c r="F17" s="5"/>
    </row>
    <row r="18" spans="1:6" ht="15">
      <c r="A18" s="24" t="s">
        <v>33</v>
      </c>
      <c r="B18" s="18">
        <v>36580.85</v>
      </c>
      <c r="C18" s="4"/>
      <c r="D18" s="23"/>
      <c r="E18" s="22"/>
      <c r="F18" s="5"/>
    </row>
    <row r="19" spans="1:6" ht="15">
      <c r="A19" s="24" t="s">
        <v>20</v>
      </c>
      <c r="B19" s="18">
        <v>0.02</v>
      </c>
      <c r="C19" s="4"/>
      <c r="D19" s="23"/>
      <c r="E19" s="22"/>
      <c r="F19" s="5"/>
    </row>
    <row r="20" spans="1:6" ht="15">
      <c r="A20" s="24" t="s">
        <v>16</v>
      </c>
      <c r="B20" s="18"/>
      <c r="C20" s="4"/>
      <c r="D20" s="23"/>
      <c r="E20" s="22"/>
      <c r="F20" s="5"/>
    </row>
    <row r="21" spans="1:6" ht="15">
      <c r="A21" s="24"/>
      <c r="B21" s="18"/>
      <c r="C21" s="4"/>
      <c r="D21" s="23"/>
      <c r="E21" s="22"/>
      <c r="F21" s="5"/>
    </row>
    <row r="22" spans="1:6" ht="15">
      <c r="A22" s="24"/>
      <c r="B22" s="18"/>
      <c r="C22" s="4"/>
      <c r="D22" s="23"/>
      <c r="E22" s="22"/>
      <c r="F22" s="5"/>
    </row>
    <row r="23" spans="1:6" ht="12.75">
      <c r="A23" s="6" t="s">
        <v>9</v>
      </c>
      <c r="B23" s="9">
        <f>SUM(B5:B21)</f>
        <v>268301.04</v>
      </c>
      <c r="C23" s="7"/>
      <c r="D23" s="8" t="s">
        <v>9</v>
      </c>
      <c r="E23" s="9">
        <f>SUM(E5:E21)</f>
        <v>460693.01</v>
      </c>
      <c r="F23" s="5"/>
    </row>
    <row r="24" spans="1:6" ht="12.75">
      <c r="A24" s="6" t="s">
        <v>10</v>
      </c>
      <c r="B24" s="14">
        <f>B25-B23</f>
        <v>192391.97000000003</v>
      </c>
      <c r="C24" s="7"/>
      <c r="D24" s="8" t="s">
        <v>12</v>
      </c>
      <c r="E24" s="9"/>
      <c r="F24" s="27"/>
    </row>
    <row r="25" spans="1:6" ht="13.5" thickBot="1">
      <c r="A25" s="10" t="s">
        <v>11</v>
      </c>
      <c r="B25" s="13">
        <f>E25</f>
        <v>460693.01</v>
      </c>
      <c r="C25" s="11"/>
      <c r="D25" s="12" t="s">
        <v>11</v>
      </c>
      <c r="E25" s="13">
        <f>E23</f>
        <v>460693.01</v>
      </c>
      <c r="F25" s="28"/>
    </row>
  </sheetData>
  <sheetProtection/>
  <mergeCells count="5">
    <mergeCell ref="A1:F1"/>
    <mergeCell ref="A2:F2"/>
    <mergeCell ref="A3:F3"/>
    <mergeCell ref="A4:B4"/>
    <mergeCell ref="D4:E4"/>
  </mergeCells>
  <printOptions horizontalCentered="1" verticalCentered="1"/>
  <pageMargins left="0.7480314960629921" right="0.7480314960629921" top="0.17" bottom="0.5905511811023623" header="0.1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EXPER</cp:lastModifiedBy>
  <cp:lastPrinted>2014-01-28T11:31:08Z</cp:lastPrinted>
  <dcterms:created xsi:type="dcterms:W3CDTF">2013-01-13T12:54:03Z</dcterms:created>
  <dcterms:modified xsi:type="dcterms:W3CDTF">2014-10-25T10:58:38Z</dcterms:modified>
  <cp:category/>
  <cp:version/>
  <cp:contentType/>
  <cp:contentStatus/>
</cp:coreProperties>
</file>